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汇总" sheetId="10" r:id="rId1"/>
  </sheets>
  <definedNames>
    <definedName name="_xlnm.Print_Titles" localSheetId="0">汇总!$2:$2</definedName>
  </definedNames>
  <calcPr calcId="144525"/>
</workbook>
</file>

<file path=xl/sharedStrings.xml><?xml version="1.0" encoding="utf-8"?>
<sst xmlns="http://schemas.openxmlformats.org/spreadsheetml/2006/main" count="200" uniqueCount="155">
  <si>
    <t>广西壮族自治区供销合作联社直属中职学校
2023年公开招聘工作人员总成绩及考核对象名单</t>
  </si>
  <si>
    <t>序号</t>
  </si>
  <si>
    <t>报考学校</t>
  </si>
  <si>
    <t>报考岗位</t>
  </si>
  <si>
    <t>考生姓名</t>
  </si>
  <si>
    <t>岗位排名</t>
  </si>
  <si>
    <t>准考证号</t>
  </si>
  <si>
    <t>笔试成绩</t>
  </si>
  <si>
    <t>面试成绩</t>
  </si>
  <si>
    <t>总成绩</t>
  </si>
  <si>
    <t>备注</t>
  </si>
  <si>
    <t>广西商贸高级技工学校</t>
  </si>
  <si>
    <t>电子专业教师</t>
  </si>
  <si>
    <t>韦彬斌</t>
  </si>
  <si>
    <t>考核对象</t>
  </si>
  <si>
    <t>朱建龙</t>
  </si>
  <si>
    <t>覃福程</t>
  </si>
  <si>
    <t>体育教师</t>
  </si>
  <si>
    <t>黄耀伟</t>
  </si>
  <si>
    <t>何东儒</t>
  </si>
  <si>
    <t>石忠义</t>
  </si>
  <si>
    <t>汽车维修专业教师</t>
  </si>
  <si>
    <t>陈正华</t>
  </si>
  <si>
    <t>吴威凤</t>
  </si>
  <si>
    <t>石耀</t>
  </si>
  <si>
    <t>缺考</t>
  </si>
  <si>
    <t>电子商务专业教师</t>
  </si>
  <si>
    <t>吕东玲</t>
  </si>
  <si>
    <t>陈晨</t>
  </si>
  <si>
    <t>蔡奉兰</t>
  </si>
  <si>
    <t>烹饪专业教师</t>
  </si>
  <si>
    <t>冯帅杰</t>
  </si>
  <si>
    <t>邓艳萍</t>
  </si>
  <si>
    <t>包卓婷</t>
  </si>
  <si>
    <t>文科类教师</t>
  </si>
  <si>
    <t>韦小凤</t>
  </si>
  <si>
    <t>程鸿菊</t>
  </si>
  <si>
    <t>张家琪</t>
  </si>
  <si>
    <t>张楚</t>
  </si>
  <si>
    <t>潘菊颖</t>
  </si>
  <si>
    <t>会计专业教师（从事财务工作）</t>
  </si>
  <si>
    <t>陆阳</t>
  </si>
  <si>
    <t>王莲梅</t>
  </si>
  <si>
    <t>林艺铭</t>
  </si>
  <si>
    <t>行政干事</t>
  </si>
  <si>
    <t>刘鹏坤</t>
  </si>
  <si>
    <t>温小丽</t>
  </si>
  <si>
    <t>王华语</t>
  </si>
  <si>
    <t>广西科技商贸高级技工学校</t>
  </si>
  <si>
    <t>药剂（中药）、护理专业教师</t>
  </si>
  <si>
    <t>李偲</t>
  </si>
  <si>
    <t>杨诗思</t>
  </si>
  <si>
    <t>韦任模</t>
  </si>
  <si>
    <t>幼儿教育专业教师</t>
  </si>
  <si>
    <t>黄晨校</t>
  </si>
  <si>
    <t>刘熠琳</t>
  </si>
  <si>
    <t>杨婷立</t>
  </si>
  <si>
    <t>数学理论教师</t>
  </si>
  <si>
    <t>文衍昆</t>
  </si>
  <si>
    <t>杨文意</t>
  </si>
  <si>
    <t>欧俊连</t>
  </si>
  <si>
    <t>文春兰</t>
  </si>
  <si>
    <t>李文尧</t>
  </si>
  <si>
    <t>黄际飞</t>
  </si>
  <si>
    <t>烹饪（中西式面点）专业教师</t>
  </si>
  <si>
    <t>唐亚倩</t>
  </si>
  <si>
    <t>曾贞</t>
  </si>
  <si>
    <t>黄玉莲</t>
  </si>
  <si>
    <t>城乡规划设计教师</t>
  </si>
  <si>
    <t>李鑫</t>
  </si>
  <si>
    <t>李心蕊</t>
  </si>
  <si>
    <t>李宾思璐</t>
  </si>
  <si>
    <t>黎春梅</t>
  </si>
  <si>
    <t>公共管理类教师</t>
  </si>
  <si>
    <t>刘孤雁</t>
  </si>
  <si>
    <t>覃思</t>
  </si>
  <si>
    <t>周慧琳</t>
  </si>
  <si>
    <t>招生就业与岗位实习指导教师</t>
  </si>
  <si>
    <t>梁立</t>
  </si>
  <si>
    <t>李有坚</t>
  </si>
  <si>
    <t>周业祥</t>
  </si>
  <si>
    <t>综合实践教师</t>
  </si>
  <si>
    <t>黄台</t>
  </si>
  <si>
    <t>莫文静</t>
  </si>
  <si>
    <t>邓雅芹</t>
  </si>
  <si>
    <t>广西工贸高级技工学校</t>
  </si>
  <si>
    <t>无人机应用技术专业教师</t>
  </si>
  <si>
    <t>谢鹏程</t>
  </si>
  <si>
    <t>陈燕乐</t>
  </si>
  <si>
    <t>吴雨峥</t>
  </si>
  <si>
    <t>高铁乘务专业教师</t>
  </si>
  <si>
    <t>高昊</t>
  </si>
  <si>
    <t>肖金荃</t>
  </si>
  <si>
    <t>廖娟</t>
  </si>
  <si>
    <t>梁秋云</t>
  </si>
  <si>
    <t>数字媒体专业教师</t>
  </si>
  <si>
    <t>刘金钰</t>
  </si>
  <si>
    <t>周小凤</t>
  </si>
  <si>
    <t>黄金明</t>
  </si>
  <si>
    <t>刘丽娟</t>
  </si>
  <si>
    <t>冼旭丽</t>
  </si>
  <si>
    <t>梁丽婵</t>
  </si>
  <si>
    <t>辅导员</t>
  </si>
  <si>
    <t>蒙羽健</t>
  </si>
  <si>
    <t>霍丽雯</t>
  </si>
  <si>
    <t>叶敏慧</t>
  </si>
  <si>
    <t>李清</t>
  </si>
  <si>
    <t>徐飞凤</t>
  </si>
  <si>
    <t>吴建媛</t>
  </si>
  <si>
    <t>刘鹏</t>
  </si>
  <si>
    <t>周金玲</t>
  </si>
  <si>
    <t>理工科类教师</t>
  </si>
  <si>
    <t>黎洁</t>
  </si>
  <si>
    <t>林榆淞</t>
  </si>
  <si>
    <t>梁洪涛</t>
  </si>
  <si>
    <t>广西钦州商贸学校</t>
  </si>
  <si>
    <t>智能设备运行与维护专业教师</t>
  </si>
  <si>
    <t>何广成</t>
  </si>
  <si>
    <t>李佳鸿</t>
  </si>
  <si>
    <t>韦献云</t>
  </si>
  <si>
    <t>学生管理辅导员</t>
  </si>
  <si>
    <t>陆春丽</t>
  </si>
  <si>
    <t>吕展超</t>
  </si>
  <si>
    <t>陈慧明</t>
  </si>
  <si>
    <t>艺术设计与制作专业教师</t>
  </si>
  <si>
    <t>张辰羽</t>
  </si>
  <si>
    <t>免笔试</t>
  </si>
  <si>
    <t>蓝锡礞</t>
  </si>
  <si>
    <t>刘兴</t>
  </si>
  <si>
    <t>广西工贸职业技术学校</t>
  </si>
  <si>
    <t>新能源汽车运用与维修专业教师</t>
  </si>
  <si>
    <t>刘丽芳</t>
  </si>
  <si>
    <t>吴广美</t>
  </si>
  <si>
    <t>李荣富</t>
  </si>
  <si>
    <t>广西桂林商贸旅游技工学校</t>
  </si>
  <si>
    <t>邱昌松</t>
  </si>
  <si>
    <t>徐昊</t>
  </si>
  <si>
    <t>李汉深</t>
  </si>
  <si>
    <t>朱泂</t>
  </si>
  <si>
    <t>郑超</t>
  </si>
  <si>
    <t>中西式烹调专业实习指导教师、中西式面点专业实习指导教师</t>
  </si>
  <si>
    <t>吴良江</t>
  </si>
  <si>
    <t>孙琳</t>
  </si>
  <si>
    <t>蒋永坤</t>
  </si>
  <si>
    <t>管理员</t>
  </si>
  <si>
    <t>毛德超</t>
  </si>
  <si>
    <t>李永韬</t>
  </si>
  <si>
    <t>徐萍</t>
  </si>
  <si>
    <t>广西梧州商贸学校</t>
  </si>
  <si>
    <t>陈俙橦</t>
  </si>
  <si>
    <t>郑慧妍</t>
  </si>
  <si>
    <t>黎柳婵</t>
  </si>
  <si>
    <t>聂秋霞</t>
  </si>
  <si>
    <t>程文琪</t>
  </si>
  <si>
    <t>梁奋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</si>
</sst>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25"/>
      <name val="方正小标宋简体"/>
      <charset val="134"/>
    </font>
    <font>
      <sz val="14"/>
      <name val="宋体"/>
      <charset val="134"/>
    </font>
    <font>
      <sz val="14"/>
      <name val="等线"/>
      <charset val="134"/>
      <scheme val="minor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11" borderId="8" applyNumberFormat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3" fillId="2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13"/>
  <sheetViews>
    <sheetView tabSelected="1" zoomScale="85" zoomScaleNormal="85" workbookViewId="0">
      <selection activeCell="P5" sqref="P5"/>
    </sheetView>
  </sheetViews>
  <sheetFormatPr defaultColWidth="7.88333333333333" defaultRowHeight="13.5"/>
  <cols>
    <col min="1" max="1" width="5.10833333333333" style="1" customWidth="1"/>
    <col min="2" max="2" width="16.775" style="1" customWidth="1"/>
    <col min="3" max="3" width="21.5583333333333" style="1" customWidth="1"/>
    <col min="4" max="5" width="11.3333333333333" style="1" customWidth="1"/>
    <col min="6" max="6" width="16.775" style="1" customWidth="1"/>
    <col min="7" max="7" width="12.0583333333333" style="1" customWidth="1"/>
    <col min="8" max="8" width="11.2166666666667" style="1" customWidth="1"/>
    <col min="9" max="9" width="10.375" style="2"/>
    <col min="10" max="10" width="14.1083333333333" style="2" customWidth="1"/>
    <col min="11" max="18" width="7.88333333333333" style="2"/>
    <col min="19" max="19" width="15.875" style="2"/>
    <col min="20" max="20" width="7.88333333333333" style="2"/>
    <col min="21" max="22" width="9.125" style="2"/>
    <col min="23" max="16384" width="7.88333333333333" style="2"/>
  </cols>
  <sheetData>
    <row r="1" ht="93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8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4" t="s">
        <v>8</v>
      </c>
      <c r="I2" s="6" t="s">
        <v>9</v>
      </c>
      <c r="J2" s="4" t="s">
        <v>10</v>
      </c>
    </row>
    <row r="3" ht="51" customHeight="1" spans="1:10">
      <c r="A3" s="4">
        <v>1</v>
      </c>
      <c r="B3" s="5" t="s">
        <v>11</v>
      </c>
      <c r="C3" s="6" t="s">
        <v>12</v>
      </c>
      <c r="D3" s="6" t="s">
        <v>13</v>
      </c>
      <c r="E3" s="6">
        <v>1</v>
      </c>
      <c r="F3" s="13">
        <v>21209010012</v>
      </c>
      <c r="G3" s="4">
        <v>69.1</v>
      </c>
      <c r="H3" s="14">
        <v>80.4</v>
      </c>
      <c r="I3" s="14">
        <f t="shared" ref="I3:I10" si="0">(G3*0.4)+(H3*0.6)</f>
        <v>75.88</v>
      </c>
      <c r="J3" s="6" t="s">
        <v>14</v>
      </c>
    </row>
    <row r="4" ht="51" customHeight="1" spans="1:10">
      <c r="A4" s="4">
        <v>2</v>
      </c>
      <c r="B4" s="7"/>
      <c r="C4" s="6"/>
      <c r="D4" s="6" t="s">
        <v>15</v>
      </c>
      <c r="E4" s="6">
        <v>2</v>
      </c>
      <c r="F4" s="13">
        <v>21209009020</v>
      </c>
      <c r="G4" s="4">
        <v>70.7</v>
      </c>
      <c r="H4" s="14">
        <v>72.2</v>
      </c>
      <c r="I4" s="14">
        <f t="shared" si="0"/>
        <v>71.6</v>
      </c>
      <c r="J4" s="6"/>
    </row>
    <row r="5" ht="51" customHeight="1" spans="1:10">
      <c r="A5" s="4">
        <v>3</v>
      </c>
      <c r="B5" s="7"/>
      <c r="C5" s="6"/>
      <c r="D5" s="6" t="s">
        <v>16</v>
      </c>
      <c r="E5" s="6">
        <v>3</v>
      </c>
      <c r="F5" s="13">
        <v>21209008006</v>
      </c>
      <c r="G5" s="4">
        <v>69.1</v>
      </c>
      <c r="H5" s="14">
        <v>63.6</v>
      </c>
      <c r="I5" s="14">
        <f t="shared" si="0"/>
        <v>65.8</v>
      </c>
      <c r="J5" s="6"/>
    </row>
    <row r="6" ht="51" customHeight="1" spans="1:10">
      <c r="A6" s="4">
        <v>4</v>
      </c>
      <c r="B6" s="7"/>
      <c r="C6" s="6" t="s">
        <v>17</v>
      </c>
      <c r="D6" s="6" t="s">
        <v>18</v>
      </c>
      <c r="E6" s="6">
        <v>1</v>
      </c>
      <c r="F6" s="13">
        <v>21209010023</v>
      </c>
      <c r="G6" s="4">
        <v>63.7</v>
      </c>
      <c r="H6" s="14">
        <v>84.4</v>
      </c>
      <c r="I6" s="14">
        <f t="shared" si="0"/>
        <v>76.12</v>
      </c>
      <c r="J6" s="6" t="s">
        <v>14</v>
      </c>
    </row>
    <row r="7" ht="51" customHeight="1" spans="1:10">
      <c r="A7" s="4">
        <v>5</v>
      </c>
      <c r="B7" s="7"/>
      <c r="C7" s="6"/>
      <c r="D7" s="6" t="s">
        <v>19</v>
      </c>
      <c r="E7" s="6">
        <v>2</v>
      </c>
      <c r="F7" s="13">
        <v>21209011001</v>
      </c>
      <c r="G7" s="4">
        <v>73.4</v>
      </c>
      <c r="H7" s="14">
        <v>75.2</v>
      </c>
      <c r="I7" s="14">
        <f t="shared" si="0"/>
        <v>74.48</v>
      </c>
      <c r="J7" s="6"/>
    </row>
    <row r="8" ht="51" customHeight="1" spans="1:10">
      <c r="A8" s="4">
        <v>6</v>
      </c>
      <c r="B8" s="7"/>
      <c r="C8" s="6"/>
      <c r="D8" s="6" t="s">
        <v>20</v>
      </c>
      <c r="E8" s="6">
        <v>3</v>
      </c>
      <c r="F8" s="13">
        <v>21209011004</v>
      </c>
      <c r="G8" s="4">
        <v>69.9</v>
      </c>
      <c r="H8" s="14">
        <v>73.8</v>
      </c>
      <c r="I8" s="14">
        <f t="shared" si="0"/>
        <v>72.24</v>
      </c>
      <c r="J8" s="6"/>
    </row>
    <row r="9" ht="51" customHeight="1" spans="1:10">
      <c r="A9" s="4">
        <v>7</v>
      </c>
      <c r="B9" s="7"/>
      <c r="C9" s="6" t="s">
        <v>21</v>
      </c>
      <c r="D9" s="6" t="s">
        <v>22</v>
      </c>
      <c r="E9" s="6">
        <v>1</v>
      </c>
      <c r="F9" s="13">
        <v>21209012023</v>
      </c>
      <c r="G9" s="4">
        <v>69.4</v>
      </c>
      <c r="H9" s="14">
        <v>83.4</v>
      </c>
      <c r="I9" s="14">
        <f t="shared" si="0"/>
        <v>77.8</v>
      </c>
      <c r="J9" s="6" t="s">
        <v>14</v>
      </c>
    </row>
    <row r="10" ht="51" customHeight="1" spans="1:10">
      <c r="A10" s="4">
        <v>8</v>
      </c>
      <c r="B10" s="7"/>
      <c r="C10" s="6"/>
      <c r="D10" s="6" t="s">
        <v>23</v>
      </c>
      <c r="E10" s="6">
        <v>2</v>
      </c>
      <c r="F10" s="13">
        <v>21209011028</v>
      </c>
      <c r="G10" s="4">
        <v>68.2</v>
      </c>
      <c r="H10" s="14">
        <v>75</v>
      </c>
      <c r="I10" s="14">
        <f t="shared" si="0"/>
        <v>72.28</v>
      </c>
      <c r="J10" s="6"/>
    </row>
    <row r="11" ht="51" customHeight="1" spans="1:10">
      <c r="A11" s="4">
        <v>9</v>
      </c>
      <c r="B11" s="7"/>
      <c r="C11" s="6"/>
      <c r="D11" s="6" t="s">
        <v>24</v>
      </c>
      <c r="E11" s="6">
        <v>3</v>
      </c>
      <c r="F11" s="13">
        <v>21209012006</v>
      </c>
      <c r="G11" s="14">
        <v>64.7</v>
      </c>
      <c r="H11" s="14" t="s">
        <v>25</v>
      </c>
      <c r="I11" s="14">
        <v>25.88</v>
      </c>
      <c r="J11" s="6"/>
    </row>
    <row r="12" ht="51" customHeight="1" spans="1:10">
      <c r="A12" s="4">
        <v>10</v>
      </c>
      <c r="B12" s="7"/>
      <c r="C12" s="6" t="s">
        <v>26</v>
      </c>
      <c r="D12" s="6" t="s">
        <v>27</v>
      </c>
      <c r="E12" s="6">
        <v>1</v>
      </c>
      <c r="F12" s="13">
        <v>21209014003</v>
      </c>
      <c r="G12" s="4">
        <v>75.6</v>
      </c>
      <c r="H12" s="14">
        <v>78.6</v>
      </c>
      <c r="I12" s="14">
        <f>(G12*0.4)+(H12*0.6)</f>
        <v>77.4</v>
      </c>
      <c r="J12" s="6" t="s">
        <v>14</v>
      </c>
    </row>
    <row r="13" ht="51" customHeight="1" spans="1:10">
      <c r="A13" s="4">
        <v>11</v>
      </c>
      <c r="B13" s="7"/>
      <c r="C13" s="6"/>
      <c r="D13" s="6" t="s">
        <v>28</v>
      </c>
      <c r="E13" s="6">
        <v>2</v>
      </c>
      <c r="F13" s="13">
        <v>21209015008</v>
      </c>
      <c r="G13" s="4">
        <v>71.05</v>
      </c>
      <c r="H13" s="14">
        <v>79.6</v>
      </c>
      <c r="I13" s="14">
        <f>(G13*0.4)+(H13*0.6)</f>
        <v>76.18</v>
      </c>
      <c r="J13" s="6"/>
    </row>
    <row r="14" ht="51" customHeight="1" spans="1:10">
      <c r="A14" s="4">
        <v>12</v>
      </c>
      <c r="B14" s="7"/>
      <c r="C14" s="6"/>
      <c r="D14" s="6" t="s">
        <v>29</v>
      </c>
      <c r="E14" s="6">
        <v>3</v>
      </c>
      <c r="F14" s="13">
        <v>21209015027</v>
      </c>
      <c r="G14" s="4">
        <v>70.75</v>
      </c>
      <c r="H14" s="14">
        <v>76.6</v>
      </c>
      <c r="I14" s="14">
        <f>(G14*0.4)+(H14*0.6)</f>
        <v>74.26</v>
      </c>
      <c r="J14" s="6"/>
    </row>
    <row r="15" ht="51" customHeight="1" spans="1:10">
      <c r="A15" s="4">
        <v>13</v>
      </c>
      <c r="B15" s="7"/>
      <c r="C15" s="6" t="s">
        <v>30</v>
      </c>
      <c r="D15" s="6" t="s">
        <v>31</v>
      </c>
      <c r="E15" s="6">
        <v>1</v>
      </c>
      <c r="F15" s="13">
        <v>21209021008</v>
      </c>
      <c r="G15" s="4">
        <v>71.4</v>
      </c>
      <c r="H15" s="14">
        <v>80.8</v>
      </c>
      <c r="I15" s="14">
        <f>(G15*0.4)+(H15*0.6)</f>
        <v>77.04</v>
      </c>
      <c r="J15" s="6" t="s">
        <v>14</v>
      </c>
    </row>
    <row r="16" ht="51" customHeight="1" spans="1:10">
      <c r="A16" s="4">
        <v>14</v>
      </c>
      <c r="B16" s="7"/>
      <c r="C16" s="6"/>
      <c r="D16" s="6" t="s">
        <v>32</v>
      </c>
      <c r="E16" s="6">
        <v>2</v>
      </c>
      <c r="F16" s="13">
        <v>21209022006</v>
      </c>
      <c r="G16" s="4">
        <v>70.6</v>
      </c>
      <c r="H16" s="15">
        <v>72.6</v>
      </c>
      <c r="I16" s="14">
        <f>(G16*0.4)+(H16*0.6)</f>
        <v>71.8</v>
      </c>
      <c r="J16" s="6"/>
    </row>
    <row r="17" ht="51" customHeight="1" spans="1:10">
      <c r="A17" s="4">
        <v>15</v>
      </c>
      <c r="B17" s="7"/>
      <c r="C17" s="6"/>
      <c r="D17" s="6" t="s">
        <v>33</v>
      </c>
      <c r="E17" s="6">
        <v>3</v>
      </c>
      <c r="F17" s="13">
        <v>21209021019</v>
      </c>
      <c r="G17" s="4">
        <v>67.55</v>
      </c>
      <c r="H17" s="15">
        <v>73.8</v>
      </c>
      <c r="I17" s="14">
        <f>(G17*0.4)+(H17*0.6)</f>
        <v>71.3</v>
      </c>
      <c r="J17" s="6"/>
    </row>
    <row r="18" ht="51" customHeight="1" spans="1:10">
      <c r="A18" s="4">
        <v>16</v>
      </c>
      <c r="B18" s="7"/>
      <c r="C18" s="8" t="s">
        <v>34</v>
      </c>
      <c r="D18" s="6" t="s">
        <v>35</v>
      </c>
      <c r="E18" s="6">
        <v>1</v>
      </c>
      <c r="F18" s="13">
        <v>21209005014</v>
      </c>
      <c r="G18" s="16">
        <v>74.4</v>
      </c>
      <c r="H18" s="15">
        <v>81</v>
      </c>
      <c r="I18" s="15">
        <f>(G18*0.4)+(H18*0.6)</f>
        <v>78.36</v>
      </c>
      <c r="J18" s="6" t="s">
        <v>14</v>
      </c>
    </row>
    <row r="19" ht="51" customHeight="1" spans="1:10">
      <c r="A19" s="4">
        <v>17</v>
      </c>
      <c r="B19" s="7"/>
      <c r="C19" s="9"/>
      <c r="D19" s="6" t="s">
        <v>36</v>
      </c>
      <c r="E19" s="6">
        <v>2</v>
      </c>
      <c r="F19" s="13">
        <v>21209007026</v>
      </c>
      <c r="G19" s="16">
        <v>70.6</v>
      </c>
      <c r="H19" s="15">
        <v>78.2</v>
      </c>
      <c r="I19" s="15">
        <f>(G19*0.4)+(H19*0.6)</f>
        <v>75.16</v>
      </c>
      <c r="J19" s="6"/>
    </row>
    <row r="20" ht="51" customHeight="1" spans="1:10">
      <c r="A20" s="4">
        <v>18</v>
      </c>
      <c r="B20" s="7"/>
      <c r="C20" s="9"/>
      <c r="D20" s="6" t="s">
        <v>37</v>
      </c>
      <c r="E20" s="6">
        <v>3</v>
      </c>
      <c r="F20" s="13">
        <v>21209005027</v>
      </c>
      <c r="G20" s="16">
        <v>71.6</v>
      </c>
      <c r="H20" s="15">
        <v>76.2</v>
      </c>
      <c r="I20" s="15">
        <f>(G20*0.4)+(H20*0.6)</f>
        <v>74.36</v>
      </c>
      <c r="J20" s="6"/>
    </row>
    <row r="21" ht="51" customHeight="1" spans="1:10">
      <c r="A21" s="4">
        <v>19</v>
      </c>
      <c r="B21" s="7"/>
      <c r="C21" s="9"/>
      <c r="D21" s="6" t="s">
        <v>38</v>
      </c>
      <c r="E21" s="6">
        <v>4</v>
      </c>
      <c r="F21" s="13">
        <v>21209003030</v>
      </c>
      <c r="G21" s="16">
        <v>70.6</v>
      </c>
      <c r="H21" s="15">
        <v>73.4</v>
      </c>
      <c r="I21" s="15">
        <f t="shared" ref="I21:I28" si="1">(G21*0.4)+(H21*0.6)</f>
        <v>72.28</v>
      </c>
      <c r="J21" s="6"/>
    </row>
    <row r="22" ht="51" customHeight="1" spans="1:10">
      <c r="A22" s="4">
        <v>20</v>
      </c>
      <c r="B22" s="7"/>
      <c r="C22" s="10"/>
      <c r="D22" s="6" t="s">
        <v>39</v>
      </c>
      <c r="E22" s="6">
        <v>5</v>
      </c>
      <c r="F22" s="13">
        <v>21209003025</v>
      </c>
      <c r="G22" s="16">
        <v>70.6</v>
      </c>
      <c r="H22" s="15">
        <v>70.4</v>
      </c>
      <c r="I22" s="15">
        <f t="shared" si="1"/>
        <v>70.48</v>
      </c>
      <c r="J22" s="6"/>
    </row>
    <row r="23" ht="51" customHeight="1" spans="1:10">
      <c r="A23" s="4">
        <v>21</v>
      </c>
      <c r="B23" s="7"/>
      <c r="C23" s="6" t="s">
        <v>40</v>
      </c>
      <c r="D23" s="6" t="s">
        <v>41</v>
      </c>
      <c r="E23" s="6">
        <v>1</v>
      </c>
      <c r="F23" s="13">
        <v>21209018017</v>
      </c>
      <c r="G23" s="16">
        <v>69.9</v>
      </c>
      <c r="H23" s="15">
        <v>71.8</v>
      </c>
      <c r="I23" s="15">
        <f t="shared" si="1"/>
        <v>71.04</v>
      </c>
      <c r="J23" s="6" t="s">
        <v>14</v>
      </c>
    </row>
    <row r="24" ht="51" customHeight="1" spans="1:23">
      <c r="A24" s="4">
        <v>22</v>
      </c>
      <c r="B24" s="7"/>
      <c r="C24" s="6"/>
      <c r="D24" s="6" t="s">
        <v>42</v>
      </c>
      <c r="E24" s="6">
        <v>2</v>
      </c>
      <c r="F24" s="13">
        <v>21209019013</v>
      </c>
      <c r="G24" s="16">
        <v>69.6</v>
      </c>
      <c r="H24" s="15">
        <v>71.2</v>
      </c>
      <c r="I24" s="15">
        <f t="shared" si="1"/>
        <v>70.56</v>
      </c>
      <c r="J24" s="6"/>
      <c r="P24" s="19"/>
      <c r="Q24" s="19"/>
      <c r="R24" s="19"/>
      <c r="S24" s="20"/>
      <c r="T24" s="21"/>
      <c r="U24" s="22"/>
      <c r="V24" s="22"/>
      <c r="W24" s="19"/>
    </row>
    <row r="25" ht="51" customHeight="1" spans="1:23">
      <c r="A25" s="4">
        <v>23</v>
      </c>
      <c r="B25" s="7"/>
      <c r="C25" s="6"/>
      <c r="D25" s="6" t="s">
        <v>43</v>
      </c>
      <c r="E25" s="6">
        <v>3</v>
      </c>
      <c r="F25" s="13">
        <v>21209020004</v>
      </c>
      <c r="G25" s="16">
        <v>68.4</v>
      </c>
      <c r="H25" s="15">
        <v>71.2</v>
      </c>
      <c r="I25" s="15">
        <f t="shared" si="1"/>
        <v>70.08</v>
      </c>
      <c r="J25" s="6"/>
      <c r="P25" s="19"/>
      <c r="Q25" s="19"/>
      <c r="R25" s="19"/>
      <c r="S25" s="20"/>
      <c r="T25" s="21"/>
      <c r="U25" s="22"/>
      <c r="V25" s="22"/>
      <c r="W25" s="19"/>
    </row>
    <row r="26" ht="51" customHeight="1" spans="1:23">
      <c r="A26" s="4">
        <v>24</v>
      </c>
      <c r="B26" s="7"/>
      <c r="C26" s="5" t="s">
        <v>44</v>
      </c>
      <c r="D26" s="6" t="s">
        <v>45</v>
      </c>
      <c r="E26" s="6">
        <v>1</v>
      </c>
      <c r="F26" s="13">
        <v>21209024004</v>
      </c>
      <c r="G26" s="4">
        <v>72.9</v>
      </c>
      <c r="H26" s="17">
        <v>82.96</v>
      </c>
      <c r="I26" s="17">
        <f t="shared" si="1"/>
        <v>78.936</v>
      </c>
      <c r="J26" s="6" t="s">
        <v>14</v>
      </c>
      <c r="P26" s="19"/>
      <c r="Q26" s="19"/>
      <c r="R26" s="19"/>
      <c r="S26" s="20"/>
      <c r="T26" s="21"/>
      <c r="U26" s="22"/>
      <c r="V26" s="22"/>
      <c r="W26" s="19"/>
    </row>
    <row r="27" ht="51" customHeight="1" spans="1:23">
      <c r="A27" s="4">
        <v>25</v>
      </c>
      <c r="B27" s="7"/>
      <c r="C27" s="7"/>
      <c r="D27" s="6" t="s">
        <v>46</v>
      </c>
      <c r="E27" s="6">
        <v>2</v>
      </c>
      <c r="F27" s="13">
        <v>21209027018</v>
      </c>
      <c r="G27" s="4">
        <v>72.1</v>
      </c>
      <c r="H27" s="17">
        <v>81.36</v>
      </c>
      <c r="I27" s="17">
        <f t="shared" si="1"/>
        <v>77.656</v>
      </c>
      <c r="J27" s="6"/>
      <c r="P27" s="19"/>
      <c r="Q27" s="19"/>
      <c r="R27" s="19"/>
      <c r="S27" s="20"/>
      <c r="T27" s="21"/>
      <c r="U27" s="22"/>
      <c r="V27" s="22"/>
      <c r="W27" s="19"/>
    </row>
    <row r="28" ht="51" customHeight="1" spans="1:23">
      <c r="A28" s="4">
        <v>26</v>
      </c>
      <c r="B28" s="7"/>
      <c r="C28" s="11"/>
      <c r="D28" s="6" t="s">
        <v>47</v>
      </c>
      <c r="E28" s="6">
        <v>3</v>
      </c>
      <c r="F28" s="13">
        <v>21209023009</v>
      </c>
      <c r="G28" s="4">
        <v>72.25</v>
      </c>
      <c r="H28" s="17">
        <v>78.14</v>
      </c>
      <c r="I28" s="17">
        <f t="shared" si="1"/>
        <v>75.784</v>
      </c>
      <c r="J28" s="6"/>
      <c r="P28" s="19"/>
      <c r="Q28" s="19"/>
      <c r="R28" s="19"/>
      <c r="S28" s="20"/>
      <c r="T28" s="21"/>
      <c r="U28" s="22"/>
      <c r="V28" s="22"/>
      <c r="W28" s="19"/>
    </row>
    <row r="29" ht="51" customHeight="1" spans="1:10">
      <c r="A29" s="4">
        <v>27</v>
      </c>
      <c r="B29" s="5" t="s">
        <v>48</v>
      </c>
      <c r="C29" s="6" t="s">
        <v>49</v>
      </c>
      <c r="D29" s="6" t="s">
        <v>50</v>
      </c>
      <c r="E29" s="6">
        <v>1</v>
      </c>
      <c r="F29" s="13">
        <v>11209018025</v>
      </c>
      <c r="G29" s="16">
        <v>70.3</v>
      </c>
      <c r="H29" s="15">
        <v>79</v>
      </c>
      <c r="I29" s="15">
        <f t="shared" ref="I29:I47" si="2">(G29*0.4)+(H29*0.6)</f>
        <v>75.52</v>
      </c>
      <c r="J29" s="6" t="s">
        <v>14</v>
      </c>
    </row>
    <row r="30" ht="51" customHeight="1" spans="1:10">
      <c r="A30" s="4">
        <v>28</v>
      </c>
      <c r="B30" s="7"/>
      <c r="C30" s="6"/>
      <c r="D30" s="6" t="s">
        <v>51</v>
      </c>
      <c r="E30" s="6">
        <v>2</v>
      </c>
      <c r="F30" s="13">
        <v>11209019007</v>
      </c>
      <c r="G30" s="16">
        <v>70.1</v>
      </c>
      <c r="H30" s="15">
        <v>77.2</v>
      </c>
      <c r="I30" s="15">
        <f t="shared" si="2"/>
        <v>74.36</v>
      </c>
      <c r="J30" s="6"/>
    </row>
    <row r="31" ht="51" customHeight="1" spans="1:10">
      <c r="A31" s="4">
        <v>29</v>
      </c>
      <c r="B31" s="7"/>
      <c r="C31" s="6"/>
      <c r="D31" s="6" t="s">
        <v>52</v>
      </c>
      <c r="E31" s="6">
        <v>3</v>
      </c>
      <c r="F31" s="13">
        <v>11209018015</v>
      </c>
      <c r="G31" s="16">
        <v>67.2</v>
      </c>
      <c r="H31" s="15">
        <v>65.6</v>
      </c>
      <c r="I31" s="15">
        <f t="shared" si="2"/>
        <v>66.24</v>
      </c>
      <c r="J31" s="6"/>
    </row>
    <row r="32" ht="51" customHeight="1" spans="1:10">
      <c r="A32" s="4">
        <v>30</v>
      </c>
      <c r="B32" s="7"/>
      <c r="C32" s="6" t="s">
        <v>53</v>
      </c>
      <c r="D32" s="6" t="s">
        <v>54</v>
      </c>
      <c r="E32" s="6">
        <v>1</v>
      </c>
      <c r="F32" s="13">
        <v>11209020016</v>
      </c>
      <c r="G32" s="16">
        <v>73.25</v>
      </c>
      <c r="H32" s="15">
        <v>80.2</v>
      </c>
      <c r="I32" s="15">
        <f t="shared" si="2"/>
        <v>77.42</v>
      </c>
      <c r="J32" s="6" t="s">
        <v>14</v>
      </c>
    </row>
    <row r="33" ht="51" customHeight="1" spans="1:10">
      <c r="A33" s="4">
        <v>31</v>
      </c>
      <c r="B33" s="7"/>
      <c r="C33" s="6"/>
      <c r="D33" s="6" t="s">
        <v>55</v>
      </c>
      <c r="E33" s="6">
        <v>2</v>
      </c>
      <c r="F33" s="13">
        <v>11209019012</v>
      </c>
      <c r="G33" s="16">
        <v>69.25</v>
      </c>
      <c r="H33" s="15">
        <v>79.8</v>
      </c>
      <c r="I33" s="15">
        <f t="shared" si="2"/>
        <v>75.58</v>
      </c>
      <c r="J33" s="6"/>
    </row>
    <row r="34" ht="51" customHeight="1" spans="1:10">
      <c r="A34" s="4">
        <v>32</v>
      </c>
      <c r="B34" s="7"/>
      <c r="C34" s="6"/>
      <c r="D34" s="6" t="s">
        <v>56</v>
      </c>
      <c r="E34" s="6">
        <v>3</v>
      </c>
      <c r="F34" s="13">
        <v>11209020007</v>
      </c>
      <c r="G34" s="16">
        <v>67.25</v>
      </c>
      <c r="H34" s="15">
        <v>77</v>
      </c>
      <c r="I34" s="15">
        <f t="shared" si="2"/>
        <v>73.1</v>
      </c>
      <c r="J34" s="6"/>
    </row>
    <row r="35" ht="51" customHeight="1" spans="1:10">
      <c r="A35" s="4">
        <v>33</v>
      </c>
      <c r="B35" s="7"/>
      <c r="C35" s="6" t="s">
        <v>57</v>
      </c>
      <c r="D35" s="6" t="s">
        <v>58</v>
      </c>
      <c r="E35" s="6">
        <v>1</v>
      </c>
      <c r="F35" s="13">
        <v>11209017005</v>
      </c>
      <c r="G35" s="4">
        <v>64.6</v>
      </c>
      <c r="H35" s="15">
        <v>77.7</v>
      </c>
      <c r="I35" s="15">
        <f t="shared" si="2"/>
        <v>72.46</v>
      </c>
      <c r="J35" s="6" t="s">
        <v>14</v>
      </c>
    </row>
    <row r="36" ht="51" customHeight="1" spans="1:10">
      <c r="A36" s="4">
        <v>34</v>
      </c>
      <c r="B36" s="7"/>
      <c r="C36" s="6"/>
      <c r="D36" s="6" t="s">
        <v>59</v>
      </c>
      <c r="E36" s="6">
        <v>2</v>
      </c>
      <c r="F36" s="13">
        <v>11209017007</v>
      </c>
      <c r="G36" s="4">
        <v>57.75</v>
      </c>
      <c r="H36" s="15">
        <v>79.8</v>
      </c>
      <c r="I36" s="15">
        <f t="shared" si="2"/>
        <v>70.98</v>
      </c>
      <c r="J36" s="6"/>
    </row>
    <row r="37" ht="51" customHeight="1" spans="1:10">
      <c r="A37" s="4">
        <v>35</v>
      </c>
      <c r="B37" s="7"/>
      <c r="C37" s="6"/>
      <c r="D37" s="6" t="s">
        <v>60</v>
      </c>
      <c r="E37" s="6">
        <v>3</v>
      </c>
      <c r="F37" s="13">
        <v>11209017001</v>
      </c>
      <c r="G37" s="4">
        <v>57.1</v>
      </c>
      <c r="H37" s="15">
        <v>73.4</v>
      </c>
      <c r="I37" s="15">
        <f t="shared" si="2"/>
        <v>66.88</v>
      </c>
      <c r="J37" s="6"/>
    </row>
    <row r="38" ht="51" customHeight="1" spans="1:10">
      <c r="A38" s="4">
        <v>36</v>
      </c>
      <c r="B38" s="7"/>
      <c r="C38" s="6" t="s">
        <v>21</v>
      </c>
      <c r="D38" s="6" t="s">
        <v>61</v>
      </c>
      <c r="E38" s="6">
        <v>1</v>
      </c>
      <c r="F38" s="13">
        <v>11209018010</v>
      </c>
      <c r="G38" s="4">
        <v>71.6</v>
      </c>
      <c r="H38" s="15">
        <v>83.2</v>
      </c>
      <c r="I38" s="15">
        <f t="shared" si="2"/>
        <v>78.56</v>
      </c>
      <c r="J38" s="6" t="s">
        <v>14</v>
      </c>
    </row>
    <row r="39" ht="51" customHeight="1" spans="1:10">
      <c r="A39" s="4">
        <v>37</v>
      </c>
      <c r="B39" s="7"/>
      <c r="C39" s="6"/>
      <c r="D39" s="6" t="s">
        <v>62</v>
      </c>
      <c r="E39" s="6">
        <v>2</v>
      </c>
      <c r="F39" s="13">
        <v>11209017021</v>
      </c>
      <c r="G39" s="4">
        <v>65.6</v>
      </c>
      <c r="H39" s="15">
        <v>78.6</v>
      </c>
      <c r="I39" s="15">
        <f t="shared" si="2"/>
        <v>73.4</v>
      </c>
      <c r="J39" s="6"/>
    </row>
    <row r="40" ht="51" customHeight="1" spans="1:10">
      <c r="A40" s="4">
        <v>38</v>
      </c>
      <c r="B40" s="7"/>
      <c r="C40" s="6"/>
      <c r="D40" s="6" t="s">
        <v>63</v>
      </c>
      <c r="E40" s="6">
        <v>3</v>
      </c>
      <c r="F40" s="13">
        <v>11209018003</v>
      </c>
      <c r="G40" s="4">
        <v>70.9</v>
      </c>
      <c r="H40" s="15">
        <v>71.8</v>
      </c>
      <c r="I40" s="15">
        <f t="shared" si="2"/>
        <v>71.44</v>
      </c>
      <c r="J40" s="6"/>
    </row>
    <row r="41" ht="51" customHeight="1" spans="1:10">
      <c r="A41" s="4">
        <v>39</v>
      </c>
      <c r="B41" s="7"/>
      <c r="C41" s="8" t="s">
        <v>64</v>
      </c>
      <c r="D41" s="6" t="s">
        <v>65</v>
      </c>
      <c r="E41" s="6">
        <v>1</v>
      </c>
      <c r="F41" s="13">
        <v>11209020025</v>
      </c>
      <c r="G41" s="4">
        <v>63.1</v>
      </c>
      <c r="H41" s="15">
        <v>83.7</v>
      </c>
      <c r="I41" s="15">
        <f t="shared" si="2"/>
        <v>75.46</v>
      </c>
      <c r="J41" s="6" t="s">
        <v>14</v>
      </c>
    </row>
    <row r="42" ht="51" customHeight="1" spans="1:10">
      <c r="A42" s="4">
        <v>40</v>
      </c>
      <c r="B42" s="7"/>
      <c r="C42" s="9"/>
      <c r="D42" s="6" t="s">
        <v>66</v>
      </c>
      <c r="E42" s="6">
        <v>2</v>
      </c>
      <c r="F42" s="13">
        <v>11209020026</v>
      </c>
      <c r="G42" s="4">
        <v>64.4</v>
      </c>
      <c r="H42" s="15">
        <v>70.7</v>
      </c>
      <c r="I42" s="15">
        <f t="shared" si="2"/>
        <v>68.18</v>
      </c>
      <c r="J42" s="6"/>
    </row>
    <row r="43" ht="51" customHeight="1" spans="1:10">
      <c r="A43" s="4">
        <v>41</v>
      </c>
      <c r="B43" s="7"/>
      <c r="C43" s="12"/>
      <c r="D43" s="6" t="s">
        <v>67</v>
      </c>
      <c r="E43" s="6">
        <v>3</v>
      </c>
      <c r="F43" s="13">
        <v>11209020028</v>
      </c>
      <c r="G43" s="6">
        <v>56.4</v>
      </c>
      <c r="H43" s="15">
        <v>73.1</v>
      </c>
      <c r="I43" s="15">
        <f t="shared" si="2"/>
        <v>66.42</v>
      </c>
      <c r="J43" s="6"/>
    </row>
    <row r="44" ht="51" customHeight="1" spans="1:10">
      <c r="A44" s="4">
        <v>42</v>
      </c>
      <c r="B44" s="7"/>
      <c r="C44" s="6" t="s">
        <v>68</v>
      </c>
      <c r="D44" s="6" t="s">
        <v>69</v>
      </c>
      <c r="E44" s="6">
        <v>1</v>
      </c>
      <c r="F44" s="13">
        <v>11209021021</v>
      </c>
      <c r="G44" s="6">
        <v>60.55</v>
      </c>
      <c r="H44" s="15">
        <v>79.7</v>
      </c>
      <c r="I44" s="15">
        <f t="shared" si="2"/>
        <v>72.04</v>
      </c>
      <c r="J44" s="6" t="s">
        <v>14</v>
      </c>
    </row>
    <row r="45" ht="51" customHeight="1" spans="1:10">
      <c r="A45" s="4">
        <v>43</v>
      </c>
      <c r="B45" s="7"/>
      <c r="C45" s="6"/>
      <c r="D45" s="6" t="s">
        <v>70</v>
      </c>
      <c r="E45" s="6">
        <v>2</v>
      </c>
      <c r="F45" s="13">
        <v>11209021027</v>
      </c>
      <c r="G45" s="6">
        <v>65.9</v>
      </c>
      <c r="H45" s="15">
        <v>75.5</v>
      </c>
      <c r="I45" s="15">
        <f t="shared" si="2"/>
        <v>71.66</v>
      </c>
      <c r="J45" s="6"/>
    </row>
    <row r="46" ht="51" customHeight="1" spans="1:10">
      <c r="A46" s="4">
        <v>44</v>
      </c>
      <c r="B46" s="7"/>
      <c r="C46" s="6"/>
      <c r="D46" s="6" t="s">
        <v>71</v>
      </c>
      <c r="E46" s="6">
        <v>3</v>
      </c>
      <c r="F46" s="13">
        <v>11209021016</v>
      </c>
      <c r="G46" s="6">
        <v>60.4</v>
      </c>
      <c r="H46" s="15">
        <v>77.6</v>
      </c>
      <c r="I46" s="15">
        <f t="shared" si="2"/>
        <v>70.72</v>
      </c>
      <c r="J46" s="6"/>
    </row>
    <row r="47" ht="51" customHeight="1" spans="1:10">
      <c r="A47" s="4">
        <v>45</v>
      </c>
      <c r="B47" s="7"/>
      <c r="C47" s="6"/>
      <c r="D47" s="6" t="s">
        <v>72</v>
      </c>
      <c r="E47" s="6">
        <v>4</v>
      </c>
      <c r="F47" s="13">
        <v>11209021026</v>
      </c>
      <c r="G47" s="6">
        <v>60.4</v>
      </c>
      <c r="H47" s="15">
        <v>69.2</v>
      </c>
      <c r="I47" s="15">
        <f t="shared" si="2"/>
        <v>65.68</v>
      </c>
      <c r="J47" s="6"/>
    </row>
    <row r="48" ht="51" customHeight="1" spans="1:10">
      <c r="A48" s="4">
        <v>46</v>
      </c>
      <c r="B48" s="7"/>
      <c r="C48" s="6" t="s">
        <v>73</v>
      </c>
      <c r="D48" s="6" t="s">
        <v>74</v>
      </c>
      <c r="E48" s="6">
        <v>1</v>
      </c>
      <c r="F48" s="13">
        <v>11209024009</v>
      </c>
      <c r="G48" s="6">
        <v>61.6</v>
      </c>
      <c r="H48" s="15">
        <v>77.9</v>
      </c>
      <c r="I48" s="15">
        <v>71.38</v>
      </c>
      <c r="J48" s="6" t="s">
        <v>14</v>
      </c>
    </row>
    <row r="49" ht="51" customHeight="1" spans="1:10">
      <c r="A49" s="4">
        <v>47</v>
      </c>
      <c r="B49" s="7"/>
      <c r="C49" s="6"/>
      <c r="D49" s="6" t="s">
        <v>75</v>
      </c>
      <c r="E49" s="6">
        <v>2</v>
      </c>
      <c r="F49" s="13">
        <v>11209024006</v>
      </c>
      <c r="G49" s="6">
        <v>60.2</v>
      </c>
      <c r="H49" s="15">
        <v>76.2</v>
      </c>
      <c r="I49" s="15">
        <v>69.8</v>
      </c>
      <c r="J49" s="6"/>
    </row>
    <row r="50" ht="51" customHeight="1" spans="1:10">
      <c r="A50" s="4">
        <v>48</v>
      </c>
      <c r="B50" s="7"/>
      <c r="C50" s="6"/>
      <c r="D50" s="6" t="s">
        <v>76</v>
      </c>
      <c r="E50" s="6">
        <v>3</v>
      </c>
      <c r="F50" s="13">
        <v>11209024008</v>
      </c>
      <c r="G50" s="6">
        <v>46.9</v>
      </c>
      <c r="H50" s="18" t="s">
        <v>25</v>
      </c>
      <c r="I50" s="18">
        <v>18.76</v>
      </c>
      <c r="J50" s="6"/>
    </row>
    <row r="51" ht="51" customHeight="1" spans="1:10">
      <c r="A51" s="4">
        <v>49</v>
      </c>
      <c r="B51" s="7"/>
      <c r="C51" s="6" t="s">
        <v>77</v>
      </c>
      <c r="D51" s="6" t="s">
        <v>78</v>
      </c>
      <c r="E51" s="6">
        <v>1</v>
      </c>
      <c r="F51" s="13">
        <v>11209022005</v>
      </c>
      <c r="G51" s="4">
        <v>72.5</v>
      </c>
      <c r="H51" s="17">
        <v>72.48</v>
      </c>
      <c r="I51" s="17">
        <f t="shared" ref="I51:I56" si="3">(G51*0.4)+(H51*0.6)</f>
        <v>72.488</v>
      </c>
      <c r="J51" s="6" t="s">
        <v>14</v>
      </c>
    </row>
    <row r="52" ht="51" customHeight="1" spans="1:10">
      <c r="A52" s="4">
        <v>50</v>
      </c>
      <c r="B52" s="7"/>
      <c r="C52" s="6"/>
      <c r="D52" s="6" t="s">
        <v>79</v>
      </c>
      <c r="E52" s="6">
        <v>2</v>
      </c>
      <c r="F52" s="13">
        <v>11209022009</v>
      </c>
      <c r="G52" s="4">
        <v>56.4</v>
      </c>
      <c r="H52" s="17">
        <v>79.5</v>
      </c>
      <c r="I52" s="17">
        <f t="shared" si="3"/>
        <v>70.26</v>
      </c>
      <c r="J52" s="6"/>
    </row>
    <row r="53" ht="51" customHeight="1" spans="1:10">
      <c r="A53" s="4">
        <v>51</v>
      </c>
      <c r="B53" s="7"/>
      <c r="C53" s="6"/>
      <c r="D53" s="6" t="s">
        <v>80</v>
      </c>
      <c r="E53" s="6">
        <v>3</v>
      </c>
      <c r="F53" s="13">
        <v>11209022006</v>
      </c>
      <c r="G53" s="4">
        <v>59.2</v>
      </c>
      <c r="H53" s="17">
        <v>74.52</v>
      </c>
      <c r="I53" s="17">
        <f t="shared" si="3"/>
        <v>68.392</v>
      </c>
      <c r="J53" s="6"/>
    </row>
    <row r="54" ht="51" customHeight="1" spans="1:10">
      <c r="A54" s="4">
        <v>52</v>
      </c>
      <c r="B54" s="7"/>
      <c r="C54" s="6" t="s">
        <v>81</v>
      </c>
      <c r="D54" s="6" t="s">
        <v>82</v>
      </c>
      <c r="E54" s="6">
        <v>1</v>
      </c>
      <c r="F54" s="13">
        <v>11209022013</v>
      </c>
      <c r="G54" s="4">
        <v>72.45</v>
      </c>
      <c r="H54" s="17">
        <v>87.2</v>
      </c>
      <c r="I54" s="17">
        <f t="shared" si="3"/>
        <v>81.3</v>
      </c>
      <c r="J54" s="6" t="s">
        <v>14</v>
      </c>
    </row>
    <row r="55" ht="51" customHeight="1" spans="1:10">
      <c r="A55" s="4">
        <v>53</v>
      </c>
      <c r="B55" s="7"/>
      <c r="C55" s="6"/>
      <c r="D55" s="6" t="s">
        <v>83</v>
      </c>
      <c r="E55" s="6">
        <v>2</v>
      </c>
      <c r="F55" s="13">
        <v>11209023015</v>
      </c>
      <c r="G55" s="4">
        <v>63.9</v>
      </c>
      <c r="H55" s="17">
        <v>81.6</v>
      </c>
      <c r="I55" s="17">
        <f t="shared" si="3"/>
        <v>74.52</v>
      </c>
      <c r="J55" s="6"/>
    </row>
    <row r="56" ht="51" customHeight="1" spans="1:10">
      <c r="A56" s="4">
        <v>54</v>
      </c>
      <c r="B56" s="7"/>
      <c r="C56" s="6"/>
      <c r="D56" s="6" t="s">
        <v>84</v>
      </c>
      <c r="E56" s="6">
        <v>3</v>
      </c>
      <c r="F56" s="13">
        <v>11209023018</v>
      </c>
      <c r="G56" s="4">
        <v>63.8</v>
      </c>
      <c r="H56" s="17">
        <v>70.86</v>
      </c>
      <c r="I56" s="17">
        <f t="shared" si="3"/>
        <v>68.036</v>
      </c>
      <c r="J56" s="6"/>
    </row>
    <row r="57" ht="51" customHeight="1" spans="1:10">
      <c r="A57" s="4">
        <v>55</v>
      </c>
      <c r="B57" s="5" t="s">
        <v>85</v>
      </c>
      <c r="C57" s="6" t="s">
        <v>86</v>
      </c>
      <c r="D57" s="6" t="s">
        <v>87</v>
      </c>
      <c r="E57" s="6">
        <v>1</v>
      </c>
      <c r="F57" s="13">
        <v>11209008007</v>
      </c>
      <c r="G57" s="6">
        <v>72.4</v>
      </c>
      <c r="H57" s="15">
        <v>84.4</v>
      </c>
      <c r="I57" s="15">
        <f t="shared" ref="I57:I63" si="4">(G57*0.4)+(H57*0.6)</f>
        <v>79.6</v>
      </c>
      <c r="J57" s="6" t="s">
        <v>14</v>
      </c>
    </row>
    <row r="58" ht="51" customHeight="1" spans="1:10">
      <c r="A58" s="4">
        <v>56</v>
      </c>
      <c r="B58" s="7"/>
      <c r="C58" s="6"/>
      <c r="D58" s="6" t="s">
        <v>88</v>
      </c>
      <c r="E58" s="6">
        <v>2</v>
      </c>
      <c r="F58" s="13">
        <v>11209008016</v>
      </c>
      <c r="G58" s="6">
        <v>65.1</v>
      </c>
      <c r="H58" s="15">
        <v>80.4</v>
      </c>
      <c r="I58" s="15">
        <f t="shared" si="4"/>
        <v>74.28</v>
      </c>
      <c r="J58" s="6"/>
    </row>
    <row r="59" ht="51" customHeight="1" spans="1:10">
      <c r="A59" s="4">
        <v>57</v>
      </c>
      <c r="B59" s="7"/>
      <c r="C59" s="6"/>
      <c r="D59" s="6" t="s">
        <v>89</v>
      </c>
      <c r="E59" s="6">
        <v>3</v>
      </c>
      <c r="F59" s="13">
        <v>11209008014</v>
      </c>
      <c r="G59" s="6">
        <v>65.05</v>
      </c>
      <c r="H59" s="15">
        <v>65.2</v>
      </c>
      <c r="I59" s="15">
        <f t="shared" si="4"/>
        <v>65.14</v>
      </c>
      <c r="J59" s="6"/>
    </row>
    <row r="60" ht="51" customHeight="1" spans="1:10">
      <c r="A60" s="4">
        <v>58</v>
      </c>
      <c r="B60" s="7"/>
      <c r="C60" s="6" t="s">
        <v>90</v>
      </c>
      <c r="D60" s="6" t="s">
        <v>91</v>
      </c>
      <c r="E60" s="6">
        <v>1</v>
      </c>
      <c r="F60" s="13">
        <v>11209008028</v>
      </c>
      <c r="G60" s="6">
        <v>73.1</v>
      </c>
      <c r="H60" s="15">
        <v>82.8</v>
      </c>
      <c r="I60" s="15">
        <f t="shared" si="4"/>
        <v>78.92</v>
      </c>
      <c r="J60" s="6" t="s">
        <v>14</v>
      </c>
    </row>
    <row r="61" ht="51" customHeight="1" spans="1:10">
      <c r="A61" s="4">
        <v>59</v>
      </c>
      <c r="B61" s="7"/>
      <c r="C61" s="6"/>
      <c r="D61" s="6" t="s">
        <v>92</v>
      </c>
      <c r="E61" s="6">
        <v>2</v>
      </c>
      <c r="F61" s="13">
        <v>11209008026</v>
      </c>
      <c r="G61" s="4">
        <v>67.6</v>
      </c>
      <c r="H61" s="15">
        <v>72.8</v>
      </c>
      <c r="I61" s="15">
        <f t="shared" si="4"/>
        <v>70.72</v>
      </c>
      <c r="J61" s="6"/>
    </row>
    <row r="62" ht="51" customHeight="1" spans="1:10">
      <c r="A62" s="4">
        <v>60</v>
      </c>
      <c r="B62" s="7"/>
      <c r="C62" s="6"/>
      <c r="D62" s="6" t="s">
        <v>93</v>
      </c>
      <c r="E62" s="6">
        <v>3</v>
      </c>
      <c r="F62" s="13">
        <v>11209008022</v>
      </c>
      <c r="G62" s="6">
        <v>70.4</v>
      </c>
      <c r="H62" s="15">
        <v>64</v>
      </c>
      <c r="I62" s="15">
        <f t="shared" si="4"/>
        <v>66.56</v>
      </c>
      <c r="J62" s="6"/>
    </row>
    <row r="63" ht="51" customHeight="1" spans="1:10">
      <c r="A63" s="4">
        <v>61</v>
      </c>
      <c r="B63" s="7"/>
      <c r="C63" s="6" t="s">
        <v>64</v>
      </c>
      <c r="D63" s="6" t="s">
        <v>94</v>
      </c>
      <c r="E63" s="6">
        <v>1</v>
      </c>
      <c r="F63" s="13">
        <v>11209009001</v>
      </c>
      <c r="G63" s="4">
        <v>60.2</v>
      </c>
      <c r="H63" s="15">
        <v>74.6</v>
      </c>
      <c r="I63" s="15">
        <f t="shared" si="4"/>
        <v>68.84</v>
      </c>
      <c r="J63" s="6" t="s">
        <v>14</v>
      </c>
    </row>
    <row r="64" ht="51" customHeight="1" spans="1:10">
      <c r="A64" s="4">
        <v>62</v>
      </c>
      <c r="B64" s="7"/>
      <c r="C64" s="6" t="s">
        <v>95</v>
      </c>
      <c r="D64" s="6" t="s">
        <v>96</v>
      </c>
      <c r="E64" s="6">
        <v>1</v>
      </c>
      <c r="F64" s="13">
        <v>11209009018</v>
      </c>
      <c r="G64" s="4">
        <v>67.4</v>
      </c>
      <c r="H64" s="15">
        <v>84.2</v>
      </c>
      <c r="I64" s="15">
        <v>77.48</v>
      </c>
      <c r="J64" s="6" t="s">
        <v>14</v>
      </c>
    </row>
    <row r="65" ht="51" customHeight="1" spans="1:10">
      <c r="A65" s="4">
        <v>63</v>
      </c>
      <c r="B65" s="7"/>
      <c r="C65" s="6"/>
      <c r="D65" s="6" t="s">
        <v>97</v>
      </c>
      <c r="E65" s="6">
        <v>2</v>
      </c>
      <c r="F65" s="13">
        <v>11209009008</v>
      </c>
      <c r="G65" s="4">
        <v>64.75</v>
      </c>
      <c r="H65" s="15">
        <v>77</v>
      </c>
      <c r="I65" s="15">
        <v>72.1</v>
      </c>
      <c r="J65" s="6"/>
    </row>
    <row r="66" ht="51" customHeight="1" spans="1:10">
      <c r="A66" s="4">
        <v>64</v>
      </c>
      <c r="B66" s="7"/>
      <c r="C66" s="6"/>
      <c r="D66" s="6" t="s">
        <v>98</v>
      </c>
      <c r="E66" s="6">
        <v>3</v>
      </c>
      <c r="F66" s="13">
        <v>11209009016</v>
      </c>
      <c r="G66" s="4">
        <v>69.4</v>
      </c>
      <c r="H66" s="15" t="s">
        <v>25</v>
      </c>
      <c r="I66" s="15">
        <v>27.76</v>
      </c>
      <c r="J66" s="6"/>
    </row>
    <row r="67" ht="51" customHeight="1" spans="1:10">
      <c r="A67" s="4">
        <v>65</v>
      </c>
      <c r="B67" s="7"/>
      <c r="C67" s="6" t="s">
        <v>34</v>
      </c>
      <c r="D67" s="6" t="s">
        <v>99</v>
      </c>
      <c r="E67" s="6">
        <v>1</v>
      </c>
      <c r="F67" s="13">
        <v>11209010005</v>
      </c>
      <c r="G67" s="4">
        <v>68.2</v>
      </c>
      <c r="H67" s="15">
        <v>78.4</v>
      </c>
      <c r="I67" s="15">
        <f t="shared" ref="I67:I80" si="5">(G67*0.4)+(H67*0.6)</f>
        <v>74.32</v>
      </c>
      <c r="J67" s="6" t="s">
        <v>14</v>
      </c>
    </row>
    <row r="68" ht="51" customHeight="1" spans="1:10">
      <c r="A68" s="4">
        <v>66</v>
      </c>
      <c r="B68" s="7"/>
      <c r="C68" s="6"/>
      <c r="D68" s="6" t="s">
        <v>100</v>
      </c>
      <c r="E68" s="6">
        <v>2</v>
      </c>
      <c r="F68" s="13">
        <v>11209009023</v>
      </c>
      <c r="G68" s="4">
        <v>65.2</v>
      </c>
      <c r="H68" s="15">
        <v>74.6</v>
      </c>
      <c r="I68" s="15">
        <f t="shared" si="5"/>
        <v>70.84</v>
      </c>
      <c r="J68" s="6"/>
    </row>
    <row r="69" ht="51" customHeight="1" spans="1:10">
      <c r="A69" s="4">
        <v>67</v>
      </c>
      <c r="B69" s="7"/>
      <c r="C69" s="6"/>
      <c r="D69" s="6" t="s">
        <v>101</v>
      </c>
      <c r="E69" s="6">
        <v>3</v>
      </c>
      <c r="F69" s="13">
        <v>11209009030</v>
      </c>
      <c r="G69" s="4">
        <v>65.1</v>
      </c>
      <c r="H69" s="15">
        <v>70.8</v>
      </c>
      <c r="I69" s="15">
        <f t="shared" si="5"/>
        <v>68.52</v>
      </c>
      <c r="J69" s="6"/>
    </row>
    <row r="70" ht="51" customHeight="1" spans="1:10">
      <c r="A70" s="4">
        <v>68</v>
      </c>
      <c r="B70" s="7"/>
      <c r="C70" s="5" t="s">
        <v>102</v>
      </c>
      <c r="D70" s="6" t="s">
        <v>103</v>
      </c>
      <c r="E70" s="6">
        <v>1</v>
      </c>
      <c r="F70" s="13">
        <v>11209014026</v>
      </c>
      <c r="G70" s="4">
        <v>68.9</v>
      </c>
      <c r="H70" s="17">
        <v>86.32</v>
      </c>
      <c r="I70" s="17">
        <f t="shared" si="5"/>
        <v>79.352</v>
      </c>
      <c r="J70" s="6" t="s">
        <v>14</v>
      </c>
    </row>
    <row r="71" ht="51" customHeight="1" spans="1:10">
      <c r="A71" s="4">
        <v>69</v>
      </c>
      <c r="B71" s="7"/>
      <c r="C71" s="7"/>
      <c r="D71" s="6" t="s">
        <v>104</v>
      </c>
      <c r="E71" s="6">
        <v>2</v>
      </c>
      <c r="F71" s="13">
        <v>11209014025</v>
      </c>
      <c r="G71" s="4">
        <v>71.4</v>
      </c>
      <c r="H71" s="17">
        <v>83.9</v>
      </c>
      <c r="I71" s="17">
        <f t="shared" si="5"/>
        <v>78.9</v>
      </c>
      <c r="J71" s="6" t="s">
        <v>14</v>
      </c>
    </row>
    <row r="72" ht="51" customHeight="1" spans="1:10">
      <c r="A72" s="4">
        <v>70</v>
      </c>
      <c r="B72" s="7"/>
      <c r="C72" s="7"/>
      <c r="D72" s="6" t="s">
        <v>105</v>
      </c>
      <c r="E72" s="6">
        <v>3</v>
      </c>
      <c r="F72" s="13">
        <v>11209015008</v>
      </c>
      <c r="G72" s="4">
        <v>72.9</v>
      </c>
      <c r="H72" s="17">
        <v>80.04</v>
      </c>
      <c r="I72" s="17">
        <f t="shared" si="5"/>
        <v>77.184</v>
      </c>
      <c r="J72" s="6"/>
    </row>
    <row r="73" ht="51" customHeight="1" spans="1:10">
      <c r="A73" s="4">
        <v>71</v>
      </c>
      <c r="B73" s="7"/>
      <c r="C73" s="7"/>
      <c r="D73" s="6" t="s">
        <v>106</v>
      </c>
      <c r="E73" s="6">
        <v>4</v>
      </c>
      <c r="F73" s="13">
        <v>11209015013</v>
      </c>
      <c r="G73" s="4">
        <v>68.9</v>
      </c>
      <c r="H73" s="17">
        <v>80.5</v>
      </c>
      <c r="I73" s="17">
        <f t="shared" si="5"/>
        <v>75.86</v>
      </c>
      <c r="J73" s="6"/>
    </row>
    <row r="74" ht="51" customHeight="1" spans="1:10">
      <c r="A74" s="4">
        <v>72</v>
      </c>
      <c r="B74" s="7"/>
      <c r="C74" s="7"/>
      <c r="D74" s="6" t="s">
        <v>107</v>
      </c>
      <c r="E74" s="6">
        <v>5</v>
      </c>
      <c r="F74" s="13">
        <v>11209012020</v>
      </c>
      <c r="G74" s="4">
        <v>69.2</v>
      </c>
      <c r="H74" s="17">
        <v>79.56</v>
      </c>
      <c r="I74" s="17">
        <f t="shared" si="5"/>
        <v>75.416</v>
      </c>
      <c r="J74" s="6"/>
    </row>
    <row r="75" ht="51" customHeight="1" spans="1:10">
      <c r="A75" s="4">
        <v>73</v>
      </c>
      <c r="B75" s="7"/>
      <c r="C75" s="7"/>
      <c r="D75" s="6" t="s">
        <v>108</v>
      </c>
      <c r="E75" s="6">
        <v>6</v>
      </c>
      <c r="F75" s="13">
        <v>11209014016</v>
      </c>
      <c r="G75" s="4">
        <v>69.4</v>
      </c>
      <c r="H75" s="17">
        <v>79.26</v>
      </c>
      <c r="I75" s="17">
        <f t="shared" si="5"/>
        <v>75.316</v>
      </c>
      <c r="J75" s="6"/>
    </row>
    <row r="76" ht="51" customHeight="1" spans="1:10">
      <c r="A76" s="4">
        <v>74</v>
      </c>
      <c r="B76" s="7"/>
      <c r="C76" s="7"/>
      <c r="D76" s="6" t="s">
        <v>109</v>
      </c>
      <c r="E76" s="6">
        <v>7</v>
      </c>
      <c r="F76" s="13">
        <v>11209014004</v>
      </c>
      <c r="G76" s="4">
        <v>68.9</v>
      </c>
      <c r="H76" s="17">
        <v>70.9</v>
      </c>
      <c r="I76" s="17">
        <f t="shared" si="5"/>
        <v>70.1</v>
      </c>
      <c r="J76" s="6"/>
    </row>
    <row r="77" ht="51" customHeight="1" spans="1:10">
      <c r="A77" s="4">
        <v>75</v>
      </c>
      <c r="B77" s="7"/>
      <c r="C77" s="11"/>
      <c r="D77" s="6" t="s">
        <v>110</v>
      </c>
      <c r="E77" s="6">
        <v>8</v>
      </c>
      <c r="F77" s="13">
        <v>11209015015</v>
      </c>
      <c r="G77" s="4">
        <v>69.4</v>
      </c>
      <c r="H77" s="17">
        <v>67.62</v>
      </c>
      <c r="I77" s="17">
        <f t="shared" si="5"/>
        <v>68.332</v>
      </c>
      <c r="J77" s="6"/>
    </row>
    <row r="78" ht="51" customHeight="1" spans="1:10">
      <c r="A78" s="4">
        <v>76</v>
      </c>
      <c r="B78" s="7"/>
      <c r="C78" s="6" t="s">
        <v>111</v>
      </c>
      <c r="D78" s="6" t="s">
        <v>112</v>
      </c>
      <c r="E78" s="6">
        <v>1</v>
      </c>
      <c r="F78" s="13">
        <v>11209011003</v>
      </c>
      <c r="G78" s="4">
        <v>66.8</v>
      </c>
      <c r="H78" s="17">
        <v>82.9</v>
      </c>
      <c r="I78" s="15">
        <f t="shared" si="5"/>
        <v>76.46</v>
      </c>
      <c r="J78" s="6" t="s">
        <v>14</v>
      </c>
    </row>
    <row r="79" ht="51" customHeight="1" spans="1:10">
      <c r="A79" s="4">
        <v>77</v>
      </c>
      <c r="B79" s="7"/>
      <c r="C79" s="6"/>
      <c r="D79" s="6" t="s">
        <v>113</v>
      </c>
      <c r="E79" s="6">
        <v>2</v>
      </c>
      <c r="F79" s="13">
        <v>11209011018</v>
      </c>
      <c r="G79" s="4">
        <v>73.4</v>
      </c>
      <c r="H79" s="17">
        <v>77.46</v>
      </c>
      <c r="I79" s="15">
        <f t="shared" si="5"/>
        <v>75.836</v>
      </c>
      <c r="J79" s="6"/>
    </row>
    <row r="80" ht="51" customHeight="1" spans="1:10">
      <c r="A80" s="4">
        <v>78</v>
      </c>
      <c r="B80" s="11"/>
      <c r="C80" s="6"/>
      <c r="D80" s="6" t="s">
        <v>114</v>
      </c>
      <c r="E80" s="6">
        <v>3</v>
      </c>
      <c r="F80" s="13">
        <v>11209010030</v>
      </c>
      <c r="G80" s="4">
        <v>71.45</v>
      </c>
      <c r="H80" s="17">
        <v>76.66</v>
      </c>
      <c r="I80" s="15">
        <f t="shared" si="5"/>
        <v>74.576</v>
      </c>
      <c r="J80" s="6"/>
    </row>
    <row r="81" ht="51" customHeight="1" spans="1:10">
      <c r="A81" s="4">
        <v>79</v>
      </c>
      <c r="B81" s="6" t="s">
        <v>115</v>
      </c>
      <c r="C81" s="6" t="s">
        <v>116</v>
      </c>
      <c r="D81" s="6" t="s">
        <v>117</v>
      </c>
      <c r="E81" s="6">
        <v>1</v>
      </c>
      <c r="F81" s="13">
        <v>11209004024</v>
      </c>
      <c r="G81" s="4">
        <v>66.9</v>
      </c>
      <c r="H81" s="4">
        <v>82.92</v>
      </c>
      <c r="I81" s="15">
        <f t="shared" ref="I81:I86" si="6">(G81*0.4)+(H81*0.6)</f>
        <v>76.512</v>
      </c>
      <c r="J81" s="6" t="s">
        <v>14</v>
      </c>
    </row>
    <row r="82" ht="51" customHeight="1" spans="1:10">
      <c r="A82" s="4">
        <v>80</v>
      </c>
      <c r="B82" s="6"/>
      <c r="C82" s="6"/>
      <c r="D82" s="6" t="s">
        <v>118</v>
      </c>
      <c r="E82" s="6">
        <v>2</v>
      </c>
      <c r="F82" s="13">
        <v>11209004022</v>
      </c>
      <c r="G82" s="4">
        <v>69.45</v>
      </c>
      <c r="H82" s="4">
        <v>81.08</v>
      </c>
      <c r="I82" s="15">
        <f t="shared" si="6"/>
        <v>76.428</v>
      </c>
      <c r="J82" s="6"/>
    </row>
    <row r="83" ht="51" customHeight="1" spans="1:10">
      <c r="A83" s="4">
        <v>81</v>
      </c>
      <c r="B83" s="6"/>
      <c r="C83" s="6"/>
      <c r="D83" s="6" t="s">
        <v>119</v>
      </c>
      <c r="E83" s="6">
        <v>3</v>
      </c>
      <c r="F83" s="13">
        <v>11209004020</v>
      </c>
      <c r="G83" s="4">
        <v>69.6</v>
      </c>
      <c r="H83" s="4">
        <v>76.26</v>
      </c>
      <c r="I83" s="15">
        <f t="shared" si="6"/>
        <v>73.596</v>
      </c>
      <c r="J83" s="6"/>
    </row>
    <row r="84" ht="51" customHeight="1" spans="1:10">
      <c r="A84" s="4">
        <v>82</v>
      </c>
      <c r="B84" s="6"/>
      <c r="C84" s="6" t="s">
        <v>120</v>
      </c>
      <c r="D84" s="6" t="s">
        <v>121</v>
      </c>
      <c r="E84" s="6">
        <v>1</v>
      </c>
      <c r="F84" s="13">
        <v>11209006010</v>
      </c>
      <c r="G84" s="4">
        <v>70.6</v>
      </c>
      <c r="H84" s="4">
        <v>79.32</v>
      </c>
      <c r="I84" s="15">
        <f t="shared" si="6"/>
        <v>75.832</v>
      </c>
      <c r="J84" s="6" t="s">
        <v>14</v>
      </c>
    </row>
    <row r="85" ht="51" customHeight="1" spans="1:10">
      <c r="A85" s="4">
        <v>83</v>
      </c>
      <c r="B85" s="6"/>
      <c r="C85" s="6"/>
      <c r="D85" s="6" t="s">
        <v>122</v>
      </c>
      <c r="E85" s="6">
        <v>2</v>
      </c>
      <c r="F85" s="13">
        <v>11209005001</v>
      </c>
      <c r="G85" s="4">
        <v>66.6</v>
      </c>
      <c r="H85" s="4">
        <v>81.32</v>
      </c>
      <c r="I85" s="15">
        <f t="shared" si="6"/>
        <v>75.432</v>
      </c>
      <c r="J85" s="6"/>
    </row>
    <row r="86" ht="51" customHeight="1" spans="1:10">
      <c r="A86" s="4">
        <v>84</v>
      </c>
      <c r="B86" s="6"/>
      <c r="C86" s="6"/>
      <c r="D86" s="6" t="s">
        <v>123</v>
      </c>
      <c r="E86" s="6">
        <v>3</v>
      </c>
      <c r="F86" s="13">
        <v>11209005002</v>
      </c>
      <c r="G86" s="4">
        <v>67.9</v>
      </c>
      <c r="H86" s="15">
        <v>77.1</v>
      </c>
      <c r="I86" s="15">
        <f t="shared" si="6"/>
        <v>73.42</v>
      </c>
      <c r="J86" s="6"/>
    </row>
    <row r="87" ht="51" customHeight="1" spans="1:10">
      <c r="A87" s="4">
        <v>85</v>
      </c>
      <c r="B87" s="6"/>
      <c r="C87" s="6" t="s">
        <v>124</v>
      </c>
      <c r="D87" s="6" t="s">
        <v>125</v>
      </c>
      <c r="E87" s="6">
        <v>1</v>
      </c>
      <c r="F87" s="13">
        <v>2023001</v>
      </c>
      <c r="G87" s="4" t="s">
        <v>126</v>
      </c>
      <c r="H87" s="4">
        <v>78.14</v>
      </c>
      <c r="I87" s="4">
        <v>78.14</v>
      </c>
      <c r="J87" s="6" t="s">
        <v>14</v>
      </c>
    </row>
    <row r="88" ht="51" customHeight="1" spans="1:10">
      <c r="A88" s="4">
        <v>86</v>
      </c>
      <c r="B88" s="6"/>
      <c r="C88" s="6"/>
      <c r="D88" s="6" t="s">
        <v>127</v>
      </c>
      <c r="E88" s="6">
        <v>2</v>
      </c>
      <c r="F88" s="13">
        <v>2023003</v>
      </c>
      <c r="G88" s="4" t="s">
        <v>126</v>
      </c>
      <c r="H88" s="17">
        <v>75.5</v>
      </c>
      <c r="I88" s="17">
        <v>75.5</v>
      </c>
      <c r="J88" s="6"/>
    </row>
    <row r="89" ht="51" customHeight="1" spans="1:10">
      <c r="A89" s="4">
        <v>87</v>
      </c>
      <c r="B89" s="6"/>
      <c r="C89" s="6"/>
      <c r="D89" s="6" t="s">
        <v>128</v>
      </c>
      <c r="E89" s="6">
        <v>3</v>
      </c>
      <c r="F89" s="13">
        <v>2023002</v>
      </c>
      <c r="G89" s="4" t="s">
        <v>126</v>
      </c>
      <c r="H89" s="17">
        <v>73.3</v>
      </c>
      <c r="I89" s="17">
        <v>73.3</v>
      </c>
      <c r="J89" s="6"/>
    </row>
    <row r="90" ht="51" customHeight="1" spans="1:10">
      <c r="A90" s="4">
        <v>88</v>
      </c>
      <c r="B90" s="6" t="s">
        <v>129</v>
      </c>
      <c r="C90" s="6" t="s">
        <v>130</v>
      </c>
      <c r="D90" s="6" t="s">
        <v>131</v>
      </c>
      <c r="E90" s="6">
        <v>1</v>
      </c>
      <c r="F90" s="13">
        <v>11209007029</v>
      </c>
      <c r="G90" s="4">
        <v>66.4</v>
      </c>
      <c r="H90" s="17">
        <v>77.46</v>
      </c>
      <c r="I90" s="15">
        <f>(G90*0.4)+(H90*0.6)</f>
        <v>73.036</v>
      </c>
      <c r="J90" s="6" t="s">
        <v>14</v>
      </c>
    </row>
    <row r="91" ht="51" customHeight="1" spans="1:10">
      <c r="A91" s="4">
        <v>89</v>
      </c>
      <c r="B91" s="6"/>
      <c r="C91" s="6"/>
      <c r="D91" s="6" t="s">
        <v>132</v>
      </c>
      <c r="E91" s="6">
        <v>2</v>
      </c>
      <c r="F91" s="13">
        <v>11209007028</v>
      </c>
      <c r="G91" s="4">
        <v>63.7</v>
      </c>
      <c r="H91" s="17">
        <v>78.4</v>
      </c>
      <c r="I91" s="15">
        <f>(G91*0.4)+(H91*0.6)</f>
        <v>72.52</v>
      </c>
      <c r="J91" s="6"/>
    </row>
    <row r="92" ht="51" customHeight="1" spans="1:10">
      <c r="A92" s="4">
        <v>90</v>
      </c>
      <c r="B92" s="6"/>
      <c r="C92" s="6"/>
      <c r="D92" s="6" t="s">
        <v>133</v>
      </c>
      <c r="E92" s="6">
        <v>3</v>
      </c>
      <c r="F92" s="13">
        <v>11209007024</v>
      </c>
      <c r="G92" s="4">
        <v>63.4</v>
      </c>
      <c r="H92" s="17">
        <v>76.48</v>
      </c>
      <c r="I92" s="15">
        <f>(G92*0.4)+(H92*0.6)</f>
        <v>71.248</v>
      </c>
      <c r="J92" s="6"/>
    </row>
    <row r="93" ht="51" customHeight="1" spans="1:10">
      <c r="A93" s="4">
        <v>91</v>
      </c>
      <c r="B93" s="5" t="s">
        <v>134</v>
      </c>
      <c r="C93" s="8" t="s">
        <v>21</v>
      </c>
      <c r="D93" s="6" t="s">
        <v>135</v>
      </c>
      <c r="E93" s="6">
        <v>1</v>
      </c>
      <c r="F93" s="13">
        <v>21209033016</v>
      </c>
      <c r="G93" s="4">
        <v>61.1</v>
      </c>
      <c r="H93" s="17">
        <v>82</v>
      </c>
      <c r="I93" s="15">
        <f>(G93*0.4)+(H93*0.6)</f>
        <v>73.64</v>
      </c>
      <c r="J93" s="6" t="s">
        <v>14</v>
      </c>
    </row>
    <row r="94" ht="51" customHeight="1" spans="1:10">
      <c r="A94" s="4">
        <v>92</v>
      </c>
      <c r="B94" s="7"/>
      <c r="C94" s="9"/>
      <c r="D94" s="6" t="s">
        <v>136</v>
      </c>
      <c r="E94" s="6">
        <v>2</v>
      </c>
      <c r="F94" s="13">
        <v>21209034005</v>
      </c>
      <c r="G94" s="4">
        <v>61.4</v>
      </c>
      <c r="H94" s="17">
        <v>79.8</v>
      </c>
      <c r="I94" s="15">
        <f>(G94*0.4)+(H94*0.6)</f>
        <v>72.44</v>
      </c>
      <c r="J94" s="6"/>
    </row>
    <row r="95" ht="51" customHeight="1" spans="1:10">
      <c r="A95" s="4">
        <v>93</v>
      </c>
      <c r="B95" s="7"/>
      <c r="C95" s="12"/>
      <c r="D95" s="6" t="s">
        <v>137</v>
      </c>
      <c r="E95" s="6">
        <v>3</v>
      </c>
      <c r="F95" s="13">
        <v>21209033013</v>
      </c>
      <c r="G95" s="4">
        <v>63</v>
      </c>
      <c r="H95" s="17">
        <v>74.4</v>
      </c>
      <c r="I95" s="15">
        <f>(G95*0.4)+(H95*0.6)</f>
        <v>69.84</v>
      </c>
      <c r="J95" s="6"/>
    </row>
    <row r="96" ht="51" customHeight="1" spans="1:10">
      <c r="A96" s="4">
        <v>94</v>
      </c>
      <c r="B96" s="7"/>
      <c r="C96" s="6" t="s">
        <v>26</v>
      </c>
      <c r="D96" s="6" t="s">
        <v>138</v>
      </c>
      <c r="E96" s="6">
        <v>1</v>
      </c>
      <c r="F96" s="13">
        <v>21209034013</v>
      </c>
      <c r="G96" s="4">
        <v>62.95</v>
      </c>
      <c r="H96" s="17">
        <v>83.5</v>
      </c>
      <c r="I96" s="15">
        <f t="shared" ref="I96:I103" si="7">(G96*0.4)+(H96*0.6)</f>
        <v>75.28</v>
      </c>
      <c r="J96" s="6" t="s">
        <v>14</v>
      </c>
    </row>
    <row r="97" ht="51" customHeight="1" spans="1:10">
      <c r="A97" s="4">
        <v>95</v>
      </c>
      <c r="B97" s="7"/>
      <c r="C97" s="6"/>
      <c r="D97" s="6" t="s">
        <v>139</v>
      </c>
      <c r="E97" s="6">
        <v>2</v>
      </c>
      <c r="F97" s="13">
        <v>21209034008</v>
      </c>
      <c r="G97" s="4">
        <v>71.1</v>
      </c>
      <c r="H97" s="17">
        <v>73.6</v>
      </c>
      <c r="I97" s="15">
        <f t="shared" si="7"/>
        <v>72.6</v>
      </c>
      <c r="J97" s="6"/>
    </row>
    <row r="98" ht="51" customHeight="1" spans="1:10">
      <c r="A98" s="4">
        <v>96</v>
      </c>
      <c r="B98" s="7"/>
      <c r="C98" s="23" t="s">
        <v>140</v>
      </c>
      <c r="D98" s="6" t="s">
        <v>141</v>
      </c>
      <c r="E98" s="6">
        <v>1</v>
      </c>
      <c r="F98" s="13">
        <v>21209034018</v>
      </c>
      <c r="G98" s="4">
        <v>59.2</v>
      </c>
      <c r="H98" s="17">
        <v>77.5</v>
      </c>
      <c r="I98" s="15">
        <f t="shared" si="7"/>
        <v>70.18</v>
      </c>
      <c r="J98" s="6" t="s">
        <v>14</v>
      </c>
    </row>
    <row r="99" ht="51" customHeight="1" spans="1:10">
      <c r="A99" s="4">
        <v>97</v>
      </c>
      <c r="B99" s="7"/>
      <c r="C99" s="23"/>
      <c r="D99" s="6" t="s">
        <v>142</v>
      </c>
      <c r="E99" s="6">
        <v>2</v>
      </c>
      <c r="F99" s="13">
        <v>21209034014</v>
      </c>
      <c r="G99" s="4">
        <v>56</v>
      </c>
      <c r="H99" s="17">
        <v>78.5</v>
      </c>
      <c r="I99" s="15">
        <f t="shared" si="7"/>
        <v>69.5</v>
      </c>
      <c r="J99" s="6"/>
    </row>
    <row r="100" ht="51" customHeight="1" spans="1:10">
      <c r="A100" s="4">
        <v>98</v>
      </c>
      <c r="B100" s="7"/>
      <c r="C100" s="23"/>
      <c r="D100" s="6" t="s">
        <v>143</v>
      </c>
      <c r="E100" s="6">
        <v>3</v>
      </c>
      <c r="F100" s="13">
        <v>21209034017</v>
      </c>
      <c r="G100" s="4">
        <v>54.4</v>
      </c>
      <c r="H100" s="17">
        <v>77.9</v>
      </c>
      <c r="I100" s="15">
        <f t="shared" si="7"/>
        <v>68.5</v>
      </c>
      <c r="J100" s="6"/>
    </row>
    <row r="101" ht="51" customHeight="1" spans="1:10">
      <c r="A101" s="4">
        <v>99</v>
      </c>
      <c r="B101" s="7"/>
      <c r="C101" s="6" t="s">
        <v>144</v>
      </c>
      <c r="D101" s="6" t="s">
        <v>145</v>
      </c>
      <c r="E101" s="6">
        <v>1</v>
      </c>
      <c r="F101" s="13">
        <v>21209031027</v>
      </c>
      <c r="G101" s="4">
        <v>72.6</v>
      </c>
      <c r="H101" s="17">
        <v>85.02</v>
      </c>
      <c r="I101" s="17">
        <f t="shared" si="7"/>
        <v>80.052</v>
      </c>
      <c r="J101" s="6" t="s">
        <v>14</v>
      </c>
    </row>
    <row r="102" ht="51" customHeight="1" spans="1:10">
      <c r="A102" s="4">
        <v>100</v>
      </c>
      <c r="B102" s="7"/>
      <c r="C102" s="6"/>
      <c r="D102" s="6" t="s">
        <v>146</v>
      </c>
      <c r="E102" s="6">
        <v>2</v>
      </c>
      <c r="F102" s="13">
        <v>21209030024</v>
      </c>
      <c r="G102" s="4">
        <v>74.5</v>
      </c>
      <c r="H102" s="17">
        <v>77.32</v>
      </c>
      <c r="I102" s="17">
        <f t="shared" si="7"/>
        <v>76.192</v>
      </c>
      <c r="J102" s="6"/>
    </row>
    <row r="103" ht="51" customHeight="1" spans="1:10">
      <c r="A103" s="4">
        <v>101</v>
      </c>
      <c r="B103" s="11"/>
      <c r="C103" s="6"/>
      <c r="D103" s="6" t="s">
        <v>147</v>
      </c>
      <c r="E103" s="6">
        <v>3</v>
      </c>
      <c r="F103" s="13">
        <v>21209030028</v>
      </c>
      <c r="G103" s="4">
        <v>73.2</v>
      </c>
      <c r="H103" s="17">
        <v>77.04</v>
      </c>
      <c r="I103" s="17">
        <f t="shared" si="7"/>
        <v>75.504</v>
      </c>
      <c r="J103" s="6"/>
    </row>
    <row r="104" ht="51" customHeight="1" spans="1:10">
      <c r="A104" s="4">
        <v>102</v>
      </c>
      <c r="B104" s="6" t="s">
        <v>148</v>
      </c>
      <c r="C104" s="6" t="s">
        <v>34</v>
      </c>
      <c r="D104" s="6" t="s">
        <v>149</v>
      </c>
      <c r="E104" s="6">
        <v>1</v>
      </c>
      <c r="F104" s="13">
        <v>11209001022</v>
      </c>
      <c r="G104" s="4">
        <v>73.7</v>
      </c>
      <c r="H104" s="17">
        <v>80.1</v>
      </c>
      <c r="I104" s="17">
        <f t="shared" ref="I104:I129" si="8">(G104*0.4)+(H104*0.6)</f>
        <v>77.54</v>
      </c>
      <c r="J104" s="6" t="s">
        <v>14</v>
      </c>
    </row>
    <row r="105" ht="51" customHeight="1" spans="1:10">
      <c r="A105" s="4">
        <v>103</v>
      </c>
      <c r="B105" s="6"/>
      <c r="C105" s="6"/>
      <c r="D105" s="6" t="s">
        <v>150</v>
      </c>
      <c r="E105" s="6">
        <v>2</v>
      </c>
      <c r="F105" s="13">
        <v>11209002007</v>
      </c>
      <c r="G105" s="4">
        <v>70.9</v>
      </c>
      <c r="H105" s="17">
        <v>76.7</v>
      </c>
      <c r="I105" s="17">
        <f t="shared" si="8"/>
        <v>74.38</v>
      </c>
      <c r="J105" s="6"/>
    </row>
    <row r="106" ht="51" customHeight="1" spans="1:10">
      <c r="A106" s="4">
        <v>104</v>
      </c>
      <c r="B106" s="6"/>
      <c r="C106" s="6"/>
      <c r="D106" s="6" t="s">
        <v>151</v>
      </c>
      <c r="E106" s="6">
        <v>3</v>
      </c>
      <c r="F106" s="13">
        <v>11209002003</v>
      </c>
      <c r="G106" s="4">
        <v>71.1</v>
      </c>
      <c r="H106" s="17">
        <v>74.5</v>
      </c>
      <c r="I106" s="17">
        <f t="shared" si="8"/>
        <v>73.14</v>
      </c>
      <c r="J106" s="6"/>
    </row>
    <row r="107" ht="51" customHeight="1" spans="1:10">
      <c r="A107" s="4">
        <v>105</v>
      </c>
      <c r="B107" s="6"/>
      <c r="C107" s="6" t="s">
        <v>111</v>
      </c>
      <c r="D107" s="6" t="s">
        <v>152</v>
      </c>
      <c r="E107" s="6">
        <v>1</v>
      </c>
      <c r="F107" s="13">
        <v>11209003027</v>
      </c>
      <c r="G107" s="4">
        <v>68.9</v>
      </c>
      <c r="H107" s="17">
        <v>83.7</v>
      </c>
      <c r="I107" s="17">
        <f t="shared" si="8"/>
        <v>77.78</v>
      </c>
      <c r="J107" s="6" t="s">
        <v>14</v>
      </c>
    </row>
    <row r="108" ht="51" customHeight="1" spans="1:10">
      <c r="A108" s="4">
        <v>106</v>
      </c>
      <c r="B108" s="6"/>
      <c r="C108" s="6"/>
      <c r="D108" s="6" t="s">
        <v>153</v>
      </c>
      <c r="E108" s="6">
        <v>2</v>
      </c>
      <c r="F108" s="13">
        <v>11209004010</v>
      </c>
      <c r="G108" s="4">
        <v>66.1</v>
      </c>
      <c r="H108" s="17">
        <v>79</v>
      </c>
      <c r="I108" s="17">
        <f t="shared" si="8"/>
        <v>73.84</v>
      </c>
      <c r="J108" s="6"/>
    </row>
    <row r="109" ht="51" customHeight="1" spans="1:10">
      <c r="A109" s="4">
        <v>107</v>
      </c>
      <c r="B109" s="6"/>
      <c r="C109" s="6"/>
      <c r="D109" s="6" t="s">
        <v>154</v>
      </c>
      <c r="E109" s="6">
        <v>3</v>
      </c>
      <c r="F109" s="13">
        <v>11209004004</v>
      </c>
      <c r="G109" s="4">
        <v>68</v>
      </c>
      <c r="H109" s="17">
        <v>74</v>
      </c>
      <c r="I109" s="17">
        <f t="shared" si="8"/>
        <v>71.6</v>
      </c>
      <c r="J109" s="6"/>
    </row>
    <row r="110" ht="28.05" customHeight="1" spans="1:8">
      <c r="A110" s="24"/>
      <c r="B110" s="25"/>
      <c r="C110" s="25"/>
      <c r="D110" s="25"/>
      <c r="E110" s="25"/>
      <c r="F110" s="25"/>
      <c r="G110" s="24"/>
      <c r="H110" s="26"/>
    </row>
    <row r="111" ht="19.05" customHeight="1"/>
    <row r="112" ht="19.05" customHeight="1"/>
    <row r="113" ht="19.05" customHeight="1"/>
  </sheetData>
  <mergeCells count="42">
    <mergeCell ref="A1:J1"/>
    <mergeCell ref="B3:B28"/>
    <mergeCell ref="B29:B56"/>
    <mergeCell ref="B57:B80"/>
    <mergeCell ref="B81:B89"/>
    <mergeCell ref="B90:B92"/>
    <mergeCell ref="B93:B103"/>
    <mergeCell ref="B104:B109"/>
    <mergeCell ref="C3:C5"/>
    <mergeCell ref="C6:C8"/>
    <mergeCell ref="C9:C11"/>
    <mergeCell ref="C12:C14"/>
    <mergeCell ref="C15:C17"/>
    <mergeCell ref="C18:C22"/>
    <mergeCell ref="C23:C25"/>
    <mergeCell ref="C26:C28"/>
    <mergeCell ref="C29:C31"/>
    <mergeCell ref="C32:C34"/>
    <mergeCell ref="C35:C37"/>
    <mergeCell ref="C38:C40"/>
    <mergeCell ref="C41:C43"/>
    <mergeCell ref="C44:C47"/>
    <mergeCell ref="C48:C50"/>
    <mergeCell ref="C51:C53"/>
    <mergeCell ref="C54:C56"/>
    <mergeCell ref="C57:C59"/>
    <mergeCell ref="C60:C62"/>
    <mergeCell ref="C64:C66"/>
    <mergeCell ref="C67:C69"/>
    <mergeCell ref="C70:C77"/>
    <mergeCell ref="C78:C80"/>
    <mergeCell ref="C81:C83"/>
    <mergeCell ref="C84:C86"/>
    <mergeCell ref="C87:C89"/>
    <mergeCell ref="C90:C92"/>
    <mergeCell ref="C93:C95"/>
    <mergeCell ref="C96:C97"/>
    <mergeCell ref="C98:C100"/>
    <mergeCell ref="C101:C103"/>
    <mergeCell ref="C104:C106"/>
    <mergeCell ref="C107:C109"/>
    <mergeCell ref="P24:P28"/>
  </mergeCells>
  <printOptions horizontalCentered="1"/>
  <pageMargins left="0.393055555555556" right="0.393055555555556" top="0.786805555555556" bottom="0.786805555555556" header="0.511805555555556" footer="0.511805555555556"/>
  <pageSetup paperSize="9" scale="8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86180</dc:creator>
  <cp:lastModifiedBy>刘波</cp:lastModifiedBy>
  <dcterms:created xsi:type="dcterms:W3CDTF">2022-12-04T23:26:00Z</dcterms:created>
  <cp:lastPrinted>2022-12-06T00:35:00Z</cp:lastPrinted>
  <dcterms:modified xsi:type="dcterms:W3CDTF">2023-12-29T16:48:13Z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683232798DE94D1C95551096618DECA2_13</vt:lpwstr>
  </property>
  <property fmtid="{D5CDD505-2E9C-101B-9397-08002B2CF9AE}" pid="3" name="KSOProductBuildVer">
    <vt:lpwstr>2052-11.8.2.10624</vt:lpwstr>
  </property>
</Properties>
</file>